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BuramAbdulrahmanHaro\OneDrive - Relief International, Inc\Desktop\"/>
    </mc:Choice>
  </mc:AlternateContent>
  <xr:revisionPtr revIDLastSave="0" documentId="13_ncr:1_{C83B98CC-C390-4BF5-A186-C47AEF355FA7}" xr6:coauthVersionLast="36" xr6:coauthVersionMax="36" xr10:uidLastSave="{00000000-0000-0000-0000-000000000000}"/>
  <bookViews>
    <workbookView xWindow="-110" yWindow="-110" windowWidth="19310" windowHeight="7780" xr2:uid="{00000000-000D-0000-FFFF-FFFF00000000}"/>
  </bookViews>
  <sheets>
    <sheet name="Request for Quotation" sheetId="1" r:id="rId1"/>
    <sheet name="Guidance" sheetId="2" r:id="rId2"/>
    <sheet name="Example" sheetId="6"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6" l="1"/>
  <c r="G33" i="6"/>
  <c r="G32" i="6"/>
  <c r="G31" i="6"/>
  <c r="G30" i="6"/>
  <c r="G29" i="6"/>
  <c r="G28" i="6"/>
  <c r="G27" i="6"/>
  <c r="G26" i="6"/>
  <c r="G25" i="6"/>
  <c r="G24" i="6"/>
  <c r="G35" i="6" l="1"/>
  <c r="G39" i="6" s="1"/>
  <c r="I23" i="1"/>
  <c r="I27" i="1" l="1"/>
  <c r="I31" i="1" s="1"/>
</calcChain>
</file>

<file path=xl/sharedStrings.xml><?xml version="1.0" encoding="utf-8"?>
<sst xmlns="http://schemas.openxmlformats.org/spreadsheetml/2006/main" count="190" uniqueCount="141">
  <si>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</si>
  <si>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</si>
  <si>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 (s):</t>
  </si>
  <si>
    <t>Date RFQ sent out:</t>
  </si>
  <si>
    <t>Date quotation due back:</t>
  </si>
  <si>
    <t>SUPPLIER</t>
  </si>
  <si>
    <t>RETURN QUOTATION TO:   Relief International</t>
  </si>
  <si>
    <t xml:space="preserve">Supplier: </t>
  </si>
  <si>
    <t>RI STAFF:</t>
  </si>
  <si>
    <t>Contact
name</t>
  </si>
  <si>
    <t>RI Office</t>
  </si>
  <si>
    <t>E-mail</t>
  </si>
  <si>
    <t>Phone</t>
  </si>
  <si>
    <t>Mobile</t>
  </si>
  <si>
    <t>Address</t>
  </si>
  <si>
    <t>Date items required by:</t>
  </si>
  <si>
    <t>Delivery address:</t>
  </si>
  <si>
    <t>Delivery method (if applicable):</t>
  </si>
  <si>
    <t xml:space="preserve">Road </t>
  </si>
  <si>
    <t>Payment terms:</t>
  </si>
  <si>
    <t xml:space="preserve">100% after delivery </t>
  </si>
  <si>
    <t>For supplier to fill in:</t>
  </si>
  <si>
    <t>S.No</t>
  </si>
  <si>
    <r>
      <t xml:space="preserve">Description of Goods / Services
</t>
    </r>
    <r>
      <rPr>
        <sz val="8"/>
        <rFont val="Arial"/>
        <family val="2"/>
      </rPr>
      <t>(add attachment for technical specification if very detailed)</t>
    </r>
  </si>
  <si>
    <t xml:space="preserve">Specifications </t>
  </si>
  <si>
    <t>Unit / Form</t>
  </si>
  <si>
    <t xml:space="preserve">Quantity required </t>
  </si>
  <si>
    <t>Expiration Date</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</si>
  <si>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</si>
  <si>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</si>
  <si>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</si>
  <si>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</si>
  <si>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</si>
  <si>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</si>
  <si>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</si>
  <si>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</si>
  <si>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</si>
  <si>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</si>
  <si>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</si>
  <si>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</si>
  <si>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t>
  </si>
  <si>
    <t xml:space="preserve">[3] </t>
  </si>
  <si>
    <t>RI will not accept any partial delivery and it may disqualify the bidder, only full delivery will be accepted from the vendors as per PO.</t>
  </si>
  <si>
    <t xml:space="preserve">Supplier confirmation of offer </t>
  </si>
  <si>
    <t>Supplier stamp</t>
  </si>
  <si>
    <t>Name</t>
  </si>
  <si>
    <t>Title</t>
  </si>
  <si>
    <t>Signature</t>
  </si>
  <si>
    <t>Date Returned</t>
  </si>
  <si>
    <t>Form Guidance</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</si>
  <si>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</si>
  <si>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</si>
  <si>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</si>
  <si>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</si>
  <si>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</si>
  <si>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</si>
  <si>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</si>
  <si>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</si>
  <si>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</si>
  <si>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</si>
  <si>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</si>
  <si>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</si>
  <si>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</si>
  <si>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</si>
  <si>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</si>
  <si>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</si>
  <si>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</si>
  <si>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</si>
  <si>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</si>
  <si>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</si>
  <si>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</si>
  <si>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</si>
  <si>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</si>
  <si>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</si>
  <si>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RI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</si>
  <si>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</si>
  <si>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</si>
  <si>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</si>
  <si>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</si>
  <si>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</si>
  <si>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</si>
  <si>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</si>
  <si>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</si>
  <si>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</si>
  <si>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</si>
  <si>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</si>
  <si>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</si>
  <si>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</si>
  <si>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</si>
  <si>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</si>
  <si>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</si>
  <si>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</si>
  <si>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</si>
  <si>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</si>
  <si>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</si>
  <si>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</si>
  <si>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</si>
  <si>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</si>
  <si>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PR/TUR/GZT/14/0005</t>
  </si>
  <si>
    <t>PR/TUR/GZT/14/0006</t>
  </si>
  <si>
    <t>Procurement person responsible:</t>
  </si>
  <si>
    <t>David A</t>
  </si>
  <si>
    <t>SUPPLIER NAME:  Stationary Express</t>
  </si>
  <si>
    <t>Mr. Laplune</t>
  </si>
  <si>
    <t xml:space="preserve">Contact
name </t>
  </si>
  <si>
    <t>David A@ri.org</t>
  </si>
  <si>
    <t>+509 0000000</t>
  </si>
  <si>
    <t>Fax</t>
  </si>
  <si>
    <t>+509 0000001</t>
  </si>
  <si>
    <t>+509 0000002</t>
  </si>
  <si>
    <t>Building no. 1, Gazientep</t>
  </si>
  <si>
    <t>Sea &amp; inland transport</t>
  </si>
  <si>
    <t>30 days</t>
  </si>
  <si>
    <t xml:space="preserve">Line item no. </t>
  </si>
  <si>
    <t>Book, exercise, A4</t>
  </si>
  <si>
    <t>pce</t>
  </si>
  <si>
    <t>Pen, ballpoint, blue</t>
  </si>
  <si>
    <t>box of 20</t>
  </si>
  <si>
    <t>Flipchart paper</t>
  </si>
  <si>
    <t>pad</t>
  </si>
  <si>
    <t>Paper A4</t>
  </si>
  <si>
    <t>ream</t>
  </si>
  <si>
    <t>Notepad, A5</t>
  </si>
  <si>
    <t>Paper clips</t>
  </si>
  <si>
    <t>box</t>
  </si>
  <si>
    <t>[2] Packed weights &amp; dimensions of goods</t>
  </si>
  <si>
    <t>[3] Alternatives for any goods not able to supply</t>
  </si>
  <si>
    <t>[4] Provide samples of paper quality</t>
  </si>
  <si>
    <t>PR-SDN-MNG-025-067</t>
  </si>
  <si>
    <t xml:space="preserve">Ehab Osman </t>
  </si>
  <si>
    <t xml:space="preserve">Almanagil Office </t>
  </si>
  <si>
    <t>ehab.hamad@ri.org</t>
  </si>
  <si>
    <t xml:space="preserve">Alshabeya area, Almanagil, aljazeera State </t>
  </si>
  <si>
    <t>20/8/2025</t>
  </si>
  <si>
    <t>Construction for Medical Waste Management (incinerator), as per the 
attached BOQ with specification and design, Annex A</t>
  </si>
  <si>
    <t>Medical Waste 
Management 
(Incinerator) for Al 
Managile hospital</t>
  </si>
  <si>
    <t>Fencing to the medical waste management (incinerator) size (6m*6m), 
as per attached BOQ, Annex B</t>
  </si>
  <si>
    <t>Signboard 2m*2m, good steel and stand, as per attached design</t>
  </si>
  <si>
    <t xml:space="preserve">Incinerator </t>
  </si>
  <si>
    <t>Fencing</t>
  </si>
  <si>
    <t>Pcs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</si>
</sst>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9"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0"/>
      <color theme="1"/>
      <name val="Arial"/>
      <family val="2"/>
    </font>
    <font>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4" fillId="0" borderId="0" applyNumberFormat="0" applyFill="0" applyBorder="0" applyAlignment="0" applyProtection="0"/>
  </cellStyleXfs>
  <cellXfs count="233">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6" fillId="0" borderId="3" xfId="0" applyFont="1" applyBorder="1" applyAlignment="1">
      <alignment horizontal="center" vertical="center"/>
    </xf>
    <xf numFmtId="0" fontId="6" fillId="0" borderId="8" xfId="0" applyFont="1" applyBorder="1" applyAlignment="1">
      <alignment horizontal="left" vertical="center" wrapText="1"/>
    </xf>
    <xf numFmtId="0" fontId="3" fillId="4" borderId="50" xfId="0" applyFont="1" applyFill="1" applyBorder="1" applyAlignment="1">
      <alignment vertical="center"/>
    </xf>
    <xf numFmtId="0" fontId="3" fillId="4" borderId="31" xfId="0" applyFont="1" applyFill="1" applyBorder="1" applyAlignment="1">
      <alignment vertical="center"/>
    </xf>
    <xf numFmtId="0" fontId="3" fillId="4" borderId="20" xfId="0" applyFont="1" applyFill="1" applyBorder="1" applyAlignment="1">
      <alignment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6" fillId="4" borderId="0" xfId="0" applyFont="1" applyFill="1" applyAlignment="1">
      <alignment horizontal="center" vertical="center"/>
    </xf>
    <xf numFmtId="0" fontId="15" fillId="4" borderId="31" xfId="0" applyFont="1" applyFill="1" applyBorder="1" applyAlignment="1">
      <alignment horizontal="left" vertical="center" wrapText="1"/>
    </xf>
    <xf numFmtId="0" fontId="3" fillId="4" borderId="31" xfId="0" applyFont="1" applyFill="1" applyBorder="1" applyAlignment="1">
      <alignment vertical="center" wrapText="1"/>
    </xf>
    <xf numFmtId="0" fontId="3" fillId="4" borderId="5" xfId="0" applyFont="1" applyFill="1" applyBorder="1" applyAlignment="1">
      <alignment vertical="center"/>
    </xf>
    <xf numFmtId="0" fontId="8" fillId="4" borderId="30" xfId="0" applyFont="1" applyFill="1" applyBorder="1" applyAlignment="1">
      <alignment horizontal="center" vertical="center" wrapText="1"/>
    </xf>
    <xf numFmtId="0" fontId="3" fillId="4" borderId="3" xfId="0" applyFont="1" applyFill="1" applyBorder="1" applyAlignment="1">
      <alignment horizontal="center" vertical="center" wrapText="1"/>
    </xf>
    <xf numFmtId="3" fontId="0" fillId="0" borderId="3" xfId="0" applyNumberFormat="1" applyBorder="1" applyAlignment="1">
      <alignment horizontal="center" vertical="center"/>
    </xf>
    <xf numFmtId="0" fontId="0" fillId="0" borderId="26" xfId="0" applyBorder="1" applyAlignment="1">
      <alignment vertical="center"/>
    </xf>
    <xf numFmtId="0" fontId="15" fillId="4" borderId="25"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5" fillId="4" borderId="40" xfId="0" applyFont="1" applyFill="1" applyBorder="1" applyAlignment="1">
      <alignment horizontal="center" vertical="center" wrapText="1"/>
    </xf>
    <xf numFmtId="0" fontId="15" fillId="4" borderId="0" xfId="0" applyFont="1" applyFill="1" applyAlignment="1">
      <alignment horizontal="center" vertical="center" wrapText="1"/>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17" fillId="0" borderId="8" xfId="1" applyFont="1" applyBorder="1" applyAlignment="1">
      <alignment horizontal="left"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horizontal="center" vertical="center"/>
    </xf>
    <xf numFmtId="3" fontId="18" fillId="0" borderId="3" xfId="0" applyNumberFormat="1" applyFont="1" applyBorder="1" applyAlignment="1">
      <alignment horizontal="center" vertical="center"/>
    </xf>
    <xf numFmtId="2" fontId="6" fillId="0" borderId="8" xfId="0" applyNumberFormat="1" applyFont="1" applyBorder="1" applyAlignment="1">
      <alignment horizontal="left" vertical="center"/>
    </xf>
    <xf numFmtId="2" fontId="6" fillId="0" borderId="31" xfId="0" applyNumberFormat="1" applyFont="1" applyBorder="1" applyAlignment="1">
      <alignment horizontal="left" vertical="center"/>
    </xf>
    <xf numFmtId="2" fontId="6" fillId="0" borderId="32"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hab.hamad@ri.org" TargetMode="External"/><Relationship Id="rId1" Type="http://schemas.openxmlformats.org/officeDocument/2006/relationships/hyperlink" Target="mailto:Tayseer.hamad@ri.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zoomScale="60" zoomScaleNormal="60" zoomScaleSheetLayoutView="100" workbookViewId="0">
      <selection activeCell="H23" sqref="H23"/>
    </sheetView>
  </sheetViews>
  <sheetFormatPr defaultColWidth="9.1796875" defaultRowHeight="12.75" customHeight="1" x14ac:dyDescent="0.25"/>
  <cols>
    <col min="1" max="1" width="10.81640625" style="1" customWidth="1"/>
    <col min="2" max="2" width="29.1796875" style="1" customWidth="1"/>
    <col min="3" max="3" width="38.26953125" style="1" customWidth="1"/>
    <col min="4" max="4" width="15" style="1" customWidth="1"/>
    <col min="5" max="5" width="12.26953125" style="1" customWidth="1"/>
    <col min="6" max="6" width="14.81640625" style="1" customWidth="1"/>
    <col min="7" max="7" width="11.90625" style="1" customWidth="1"/>
    <col min="8" max="8" width="14.6328125" style="1" customWidth="1"/>
    <col min="9" max="9" width="17.453125" style="1" customWidth="1"/>
    <col min="10" max="10" width="15.6328125" style="1" customWidth="1"/>
    <col min="11" max="11" width="12.1796875" style="1" customWidth="1"/>
    <col min="12" max="12" width="4.7265625" style="1" customWidth="1"/>
    <col min="13" max="16384" width="9.1796875" style="1"/>
  </cols>
  <sheetData>
    <row r="1" spans="1:11" s="105" customFormat="1" ht="36" customHeight="1" x14ac:dyDescent="0.25">
      <c r="A1"/>
      <c r="E1" s="103"/>
      <c r="F1" s="103"/>
      <c r="G1" s="103"/>
      <c r="H1" s="103"/>
      <c r="I1" s="103"/>
      <c r="J1" s="106" t="s">
        <v>0</v>
      </c>
    </row>
    <row r="2" spans="1:11" ht="10" customHeight="1" x14ac:dyDescent="0.25">
      <c r="A2" s="23"/>
      <c r="E2" s="24"/>
      <c r="F2" s="24"/>
      <c r="G2" s="24"/>
      <c r="H2" s="24"/>
      <c r="I2" s="24"/>
      <c r="J2" s="24"/>
      <c r="K2" s="24"/>
    </row>
    <row r="3" spans="1:11" ht="81" customHeight="1" x14ac:dyDescent="0.25">
      <c r="A3" s="182" t="s">
        <v>1</v>
      </c>
      <c r="B3" s="183"/>
      <c r="C3" s="183"/>
      <c r="D3" s="183"/>
      <c r="E3" s="183"/>
      <c r="F3" s="183"/>
      <c r="G3" s="183"/>
      <c r="H3" s="183"/>
      <c r="I3" s="183"/>
      <c r="J3" s="184"/>
      <c r="K3" s="47"/>
    </row>
    <row r="4" spans="1:11" ht="10" customHeight="1" x14ac:dyDescent="0.25"/>
    <row r="5" spans="1:11" s="20" customFormat="1" ht="18" customHeight="1" x14ac:dyDescent="0.25">
      <c r="A5" s="177" t="s">
        <v>2</v>
      </c>
      <c r="B5" s="45" t="s">
        <v>128</v>
      </c>
      <c r="C5" s="45"/>
      <c r="D5" s="45"/>
      <c r="E5" s="107" t="s">
        <v>3</v>
      </c>
      <c r="F5" s="131"/>
      <c r="G5" s="108"/>
      <c r="H5" s="185">
        <v>45868</v>
      </c>
      <c r="I5" s="185"/>
      <c r="J5" s="186"/>
    </row>
    <row r="6" spans="1:11" s="20" customFormat="1" ht="18" customHeight="1" x14ac:dyDescent="0.25">
      <c r="A6" s="178"/>
      <c r="B6" s="137"/>
      <c r="C6" s="137"/>
      <c r="D6" s="138"/>
      <c r="E6" s="109" t="s">
        <v>4</v>
      </c>
      <c r="F6" s="142"/>
      <c r="G6" s="139"/>
      <c r="H6" s="187">
        <v>45879</v>
      </c>
      <c r="I6" s="187"/>
      <c r="J6" s="188"/>
    </row>
    <row r="7" spans="1:11" s="20" customFormat="1" ht="10" customHeight="1" x14ac:dyDescent="0.25">
      <c r="B7" s="19"/>
      <c r="C7" s="19"/>
      <c r="D7" s="19"/>
      <c r="E7" s="19"/>
      <c r="F7" s="19"/>
    </row>
    <row r="8" spans="1:11" s="5" customFormat="1" ht="18" customHeight="1" x14ac:dyDescent="0.25">
      <c r="A8" s="107" t="s">
        <v>5</v>
      </c>
      <c r="B8" s="131"/>
      <c r="C8" s="131"/>
      <c r="D8" s="131"/>
      <c r="E8" s="107" t="s">
        <v>6</v>
      </c>
      <c r="F8" s="131"/>
      <c r="G8" s="131"/>
      <c r="H8" s="131"/>
      <c r="I8" s="131"/>
      <c r="J8" s="134"/>
    </row>
    <row r="9" spans="1:11" s="5" customFormat="1" ht="18" customHeight="1" x14ac:dyDescent="0.25">
      <c r="A9" s="114" t="s">
        <v>7</v>
      </c>
      <c r="B9" s="135"/>
      <c r="C9" s="135"/>
      <c r="D9" s="135"/>
      <c r="E9" s="114" t="s">
        <v>8</v>
      </c>
      <c r="F9" s="142"/>
      <c r="G9" s="135" t="s">
        <v>129</v>
      </c>
      <c r="H9" s="135"/>
      <c r="I9" s="135"/>
      <c r="J9" s="136"/>
    </row>
    <row r="10" spans="1:11" s="20" customFormat="1" ht="26" x14ac:dyDescent="0.25">
      <c r="A10" s="110" t="s">
        <v>9</v>
      </c>
      <c r="B10" s="82"/>
      <c r="C10" s="74"/>
      <c r="D10" s="74"/>
      <c r="E10" s="113" t="s">
        <v>10</v>
      </c>
      <c r="F10" s="149"/>
      <c r="G10" s="189" t="s">
        <v>130</v>
      </c>
      <c r="H10" s="190"/>
      <c r="I10" s="190"/>
      <c r="J10" s="191"/>
    </row>
    <row r="11" spans="1:11" s="20" customFormat="1" ht="18" customHeight="1" x14ac:dyDescent="0.25">
      <c r="A11" s="111" t="s">
        <v>11</v>
      </c>
      <c r="B11" s="82"/>
      <c r="C11" s="74"/>
      <c r="D11" s="74"/>
      <c r="E11" s="114" t="s">
        <v>11</v>
      </c>
      <c r="F11" s="143"/>
      <c r="G11" s="192" t="s">
        <v>131</v>
      </c>
      <c r="H11" s="193"/>
      <c r="I11" s="193"/>
      <c r="J11" s="194"/>
    </row>
    <row r="12" spans="1:11" s="20" customFormat="1" ht="18" customHeight="1" x14ac:dyDescent="0.25">
      <c r="A12" s="111" t="s">
        <v>12</v>
      </c>
      <c r="B12" s="82"/>
      <c r="C12" s="74"/>
      <c r="D12" s="74"/>
      <c r="E12" s="114" t="s">
        <v>12</v>
      </c>
      <c r="F12" s="143"/>
      <c r="G12" s="172"/>
      <c r="H12" s="173"/>
      <c r="I12" s="173"/>
      <c r="J12" s="174"/>
    </row>
    <row r="13" spans="1:11" s="20" customFormat="1" ht="18" customHeight="1" x14ac:dyDescent="0.25">
      <c r="A13" s="111" t="s">
        <v>13</v>
      </c>
      <c r="B13" s="82"/>
      <c r="C13" s="74"/>
      <c r="D13" s="74"/>
      <c r="E13" s="114" t="s">
        <v>13</v>
      </c>
      <c r="F13" s="143"/>
      <c r="G13" s="230">
        <v>249127274447</v>
      </c>
      <c r="H13" s="231"/>
      <c r="I13" s="231"/>
      <c r="J13" s="232"/>
    </row>
    <row r="14" spans="1:11" s="20" customFormat="1" ht="18" customHeight="1" x14ac:dyDescent="0.25">
      <c r="A14" s="112" t="s">
        <v>14</v>
      </c>
      <c r="B14" s="76"/>
      <c r="C14" s="76"/>
      <c r="D14" s="76"/>
      <c r="E14" s="115" t="s">
        <v>14</v>
      </c>
      <c r="F14" s="150"/>
      <c r="G14" s="179" t="s">
        <v>132</v>
      </c>
      <c r="H14" s="180"/>
      <c r="I14" s="180"/>
      <c r="J14" s="181"/>
    </row>
    <row r="15" spans="1:11" ht="10" customHeight="1" x14ac:dyDescent="0.25">
      <c r="A15" s="3"/>
      <c r="B15" s="4"/>
      <c r="C15" s="4"/>
      <c r="D15" s="3"/>
    </row>
    <row r="16" spans="1:11" s="2" customFormat="1" ht="18" customHeight="1" x14ac:dyDescent="0.25">
      <c r="A16" s="107" t="s">
        <v>15</v>
      </c>
      <c r="B16" s="108"/>
      <c r="C16" s="131"/>
      <c r="D16" s="195" t="s">
        <v>133</v>
      </c>
      <c r="E16" s="196"/>
      <c r="F16" s="196"/>
      <c r="G16" s="196"/>
      <c r="H16" s="196"/>
      <c r="I16" s="196"/>
      <c r="J16" s="197"/>
      <c r="K16" s="3"/>
    </row>
    <row r="17" spans="1:11" s="2" customFormat="1" ht="18" customHeight="1" x14ac:dyDescent="0.25">
      <c r="A17" s="109" t="s">
        <v>16</v>
      </c>
      <c r="B17" s="116"/>
      <c r="C17" s="143"/>
      <c r="D17" s="172" t="s">
        <v>132</v>
      </c>
      <c r="E17" s="173"/>
      <c r="F17" s="173"/>
      <c r="G17" s="173"/>
      <c r="H17" s="173"/>
      <c r="I17" s="173"/>
      <c r="J17" s="174"/>
      <c r="K17" s="15"/>
    </row>
    <row r="18" spans="1:11" ht="18" customHeight="1" x14ac:dyDescent="0.25">
      <c r="A18" s="109" t="s">
        <v>17</v>
      </c>
      <c r="B18" s="116"/>
      <c r="C18" s="143"/>
      <c r="D18" s="172" t="s">
        <v>18</v>
      </c>
      <c r="E18" s="173"/>
      <c r="F18" s="173"/>
      <c r="G18" s="173"/>
      <c r="H18" s="173"/>
      <c r="I18" s="173"/>
      <c r="J18" s="174"/>
      <c r="K18" s="15"/>
    </row>
    <row r="19" spans="1:11" ht="18" customHeight="1" x14ac:dyDescent="0.25">
      <c r="A19" s="117" t="s">
        <v>19</v>
      </c>
      <c r="B19" s="118"/>
      <c r="C19" s="144"/>
      <c r="D19" s="179" t="s">
        <v>20</v>
      </c>
      <c r="E19" s="180"/>
      <c r="F19" s="180"/>
      <c r="G19" s="180"/>
      <c r="H19" s="180"/>
      <c r="I19" s="180"/>
      <c r="J19" s="181"/>
    </row>
    <row r="20" spans="1:11" ht="9.75" customHeight="1" x14ac:dyDescent="0.25">
      <c r="A20" s="19"/>
      <c r="D20" s="5"/>
    </row>
    <row r="21" spans="1:11" ht="15.75" customHeight="1" x14ac:dyDescent="0.25">
      <c r="A21" s="16"/>
      <c r="B21" s="16"/>
      <c r="C21" s="16"/>
      <c r="D21" s="16"/>
      <c r="E21" s="16"/>
      <c r="F21" s="3"/>
      <c r="G21" s="166" t="s">
        <v>21</v>
      </c>
      <c r="H21" s="167"/>
      <c r="I21" s="167"/>
      <c r="J21" s="168"/>
    </row>
    <row r="22" spans="1:11" s="5" customFormat="1" ht="39" customHeight="1" x14ac:dyDescent="0.25">
      <c r="A22" s="119" t="s">
        <v>22</v>
      </c>
      <c r="B22" s="120" t="s">
        <v>23</v>
      </c>
      <c r="C22" s="120" t="s">
        <v>24</v>
      </c>
      <c r="D22" s="121" t="s">
        <v>25</v>
      </c>
      <c r="E22" s="122" t="s">
        <v>26</v>
      </c>
      <c r="F22" s="152" t="s">
        <v>27</v>
      </c>
      <c r="G22" s="151" t="s">
        <v>28</v>
      </c>
      <c r="H22" s="123" t="s">
        <v>29</v>
      </c>
      <c r="I22" s="123" t="s">
        <v>30</v>
      </c>
      <c r="J22" s="124" t="s">
        <v>31</v>
      </c>
    </row>
    <row r="23" spans="1:11" ht="87" customHeight="1" x14ac:dyDescent="0.25">
      <c r="A23" s="52">
        <v>1</v>
      </c>
      <c r="B23" s="224" t="s">
        <v>135</v>
      </c>
      <c r="C23" s="227" t="s">
        <v>134</v>
      </c>
      <c r="D23" s="228" t="s">
        <v>138</v>
      </c>
      <c r="E23" s="229">
        <v>1</v>
      </c>
      <c r="F23" s="153"/>
      <c r="G23" s="154"/>
      <c r="H23" s="60"/>
      <c r="I23" s="60" t="str">
        <f>IF(OR(ISBLANK(E23),ISBLANK(H23)),"",E23*H23)</f>
        <v/>
      </c>
      <c r="J23" s="65"/>
    </row>
    <row r="24" spans="1:11" ht="91.5" customHeight="1" x14ac:dyDescent="0.25">
      <c r="A24" s="52">
        <v>2</v>
      </c>
      <c r="B24" s="225"/>
      <c r="C24" s="227" t="s">
        <v>136</v>
      </c>
      <c r="D24" s="228" t="s">
        <v>139</v>
      </c>
      <c r="E24" s="229">
        <v>1</v>
      </c>
      <c r="F24" s="153"/>
      <c r="G24" s="154"/>
      <c r="H24" s="60"/>
      <c r="I24" s="60"/>
      <c r="J24" s="65"/>
    </row>
    <row r="25" spans="1:11" ht="76.5" customHeight="1" x14ac:dyDescent="0.25">
      <c r="A25" s="52">
        <v>3</v>
      </c>
      <c r="B25" s="226"/>
      <c r="C25" s="227" t="s">
        <v>137</v>
      </c>
      <c r="D25" s="228" t="s">
        <v>140</v>
      </c>
      <c r="E25" s="229">
        <v>1</v>
      </c>
      <c r="F25" s="153"/>
      <c r="G25" s="154"/>
      <c r="H25" s="60"/>
      <c r="I25" s="60"/>
      <c r="J25" s="65"/>
    </row>
    <row r="26" spans="1:11" ht="22" customHeight="1" thickBot="1" x14ac:dyDescent="0.3">
      <c r="A26" s="52"/>
      <c r="B26" s="141"/>
      <c r="C26" s="140"/>
      <c r="D26" s="140"/>
      <c r="E26" s="153"/>
      <c r="F26" s="153"/>
      <c r="G26" s="154"/>
      <c r="H26" s="60"/>
      <c r="I26" s="60"/>
      <c r="J26" s="65"/>
    </row>
    <row r="27" spans="1:11" ht="18" customHeight="1" x14ac:dyDescent="0.25">
      <c r="A27" s="40" t="s">
        <v>32</v>
      </c>
      <c r="H27" s="27" t="s">
        <v>33</v>
      </c>
      <c r="I27" s="67" t="str">
        <f>IF(SUM(I23:I26)=0,"",SUM(I23:I26))</f>
        <v/>
      </c>
      <c r="J27" s="14"/>
    </row>
    <row r="28" spans="1:11" ht="18" customHeight="1" x14ac:dyDescent="0.25">
      <c r="A28" s="40"/>
      <c r="H28" s="27" t="s">
        <v>34</v>
      </c>
      <c r="I28" s="62"/>
      <c r="J28" s="4"/>
    </row>
    <row r="29" spans="1:11" ht="18" customHeight="1" x14ac:dyDescent="0.25">
      <c r="H29" s="27" t="s">
        <v>35</v>
      </c>
      <c r="I29" s="63"/>
      <c r="J29" s="4"/>
    </row>
    <row r="30" spans="1:11" ht="18" customHeight="1" x14ac:dyDescent="0.25">
      <c r="H30" s="27" t="s">
        <v>36</v>
      </c>
      <c r="I30" s="64"/>
      <c r="J30" s="4"/>
    </row>
    <row r="31" spans="1:11" ht="18" customHeight="1" x14ac:dyDescent="0.25">
      <c r="A31" s="125" t="s">
        <v>37</v>
      </c>
      <c r="B31" s="126"/>
      <c r="C31" s="147"/>
      <c r="H31" s="27" t="s">
        <v>38</v>
      </c>
      <c r="I31" s="69" t="str">
        <f>IF(SUM(I27:I30)=0,"",SUM(I27:I30))</f>
        <v/>
      </c>
      <c r="J31" s="4"/>
    </row>
    <row r="32" spans="1:11" ht="18" customHeight="1" x14ac:dyDescent="0.25">
      <c r="A32" s="127" t="s">
        <v>39</v>
      </c>
      <c r="B32" s="128"/>
      <c r="C32" s="145"/>
      <c r="D32" s="169"/>
      <c r="E32" s="170"/>
      <c r="F32" s="170"/>
      <c r="G32" s="171"/>
      <c r="I32" s="9"/>
      <c r="K32" s="4"/>
    </row>
    <row r="33" spans="1:10" ht="25" customHeight="1" x14ac:dyDescent="0.25">
      <c r="A33" s="155" t="s">
        <v>40</v>
      </c>
      <c r="B33" s="156"/>
      <c r="C33" s="148"/>
      <c r="D33" s="172"/>
      <c r="E33" s="173"/>
      <c r="F33" s="173"/>
      <c r="G33" s="174"/>
    </row>
    <row r="34" spans="1:10" ht="18" customHeight="1" x14ac:dyDescent="0.25">
      <c r="A34" s="129" t="s">
        <v>41</v>
      </c>
      <c r="B34" s="130"/>
      <c r="C34" s="146"/>
      <c r="D34" s="172"/>
      <c r="E34" s="173"/>
      <c r="F34" s="173"/>
      <c r="G34" s="174"/>
    </row>
    <row r="35" spans="1:10" ht="18" customHeight="1" x14ac:dyDescent="0.25">
      <c r="A35" s="175" t="s">
        <v>42</v>
      </c>
      <c r="B35" s="176"/>
      <c r="C35" s="176"/>
      <c r="D35" s="176"/>
      <c r="E35" s="176"/>
      <c r="F35" s="176"/>
      <c r="G35" s="176"/>
      <c r="H35" s="176"/>
      <c r="I35" s="176"/>
      <c r="J35" s="176"/>
    </row>
    <row r="36" spans="1:10" ht="10" customHeight="1" x14ac:dyDescent="0.25">
      <c r="A36" s="9"/>
      <c r="J36" s="10"/>
    </row>
    <row r="37" spans="1:10" s="5" customFormat="1" ht="18" customHeight="1" x14ac:dyDescent="0.25">
      <c r="A37" s="107" t="s">
        <v>43</v>
      </c>
      <c r="B37" s="131"/>
      <c r="C37" s="131"/>
      <c r="D37" s="132"/>
      <c r="E37" s="133" t="s">
        <v>44</v>
      </c>
      <c r="F37" s="131"/>
      <c r="G37" s="131"/>
      <c r="H37" s="131"/>
      <c r="I37" s="131"/>
      <c r="J37" s="134"/>
    </row>
    <row r="38" spans="1:10" s="5" customFormat="1" ht="24" customHeight="1" x14ac:dyDescent="0.25">
      <c r="A38" s="83" t="s">
        <v>45</v>
      </c>
      <c r="B38" s="84"/>
      <c r="C38" s="84"/>
      <c r="D38" s="84"/>
      <c r="E38" s="157"/>
      <c r="F38" s="158"/>
      <c r="G38" s="158"/>
      <c r="H38" s="158"/>
      <c r="I38" s="158"/>
      <c r="J38" s="159"/>
    </row>
    <row r="39" spans="1:10" s="5" customFormat="1" ht="24" customHeight="1" x14ac:dyDescent="0.25">
      <c r="A39" s="86" t="s">
        <v>46</v>
      </c>
      <c r="B39" s="84"/>
      <c r="C39" s="84"/>
      <c r="D39" s="84"/>
      <c r="E39" s="160"/>
      <c r="F39" s="161"/>
      <c r="G39" s="161"/>
      <c r="H39" s="161"/>
      <c r="I39" s="161"/>
      <c r="J39" s="162"/>
    </row>
    <row r="40" spans="1:10" s="5" customFormat="1" ht="24" customHeight="1" x14ac:dyDescent="0.25">
      <c r="A40" s="86" t="s">
        <v>47</v>
      </c>
      <c r="B40" s="74"/>
      <c r="C40" s="74"/>
      <c r="D40" s="87"/>
      <c r="E40" s="160"/>
      <c r="F40" s="161"/>
      <c r="G40" s="161"/>
      <c r="H40" s="161"/>
      <c r="I40" s="161"/>
      <c r="J40" s="162"/>
    </row>
    <row r="41" spans="1:10" s="5" customFormat="1" ht="30" customHeight="1" x14ac:dyDescent="0.25">
      <c r="A41" s="85" t="s">
        <v>48</v>
      </c>
      <c r="B41" s="76"/>
      <c r="C41" s="76"/>
      <c r="D41" s="76"/>
      <c r="E41" s="163"/>
      <c r="F41" s="164"/>
      <c r="G41" s="164"/>
      <c r="H41" s="164"/>
      <c r="I41" s="164"/>
      <c r="J41" s="165"/>
    </row>
    <row r="42" spans="1:10" s="5" customFormat="1" ht="18" customHeight="1" x14ac:dyDescent="0.25">
      <c r="A42" s="2"/>
      <c r="B42" s="2"/>
      <c r="C42" s="2"/>
    </row>
    <row r="43" spans="1:10" ht="18" customHeight="1" x14ac:dyDescent="0.25"/>
    <row r="44" spans="1:10" ht="18" customHeight="1" x14ac:dyDescent="0.25"/>
    <row r="45" spans="1:10" ht="18" customHeight="1" x14ac:dyDescent="0.25"/>
  </sheetData>
  <mergeCells count="21">
    <mergeCell ref="A5:A6"/>
    <mergeCell ref="D18:J18"/>
    <mergeCell ref="G13:J13"/>
    <mergeCell ref="D19:J19"/>
    <mergeCell ref="A3:J3"/>
    <mergeCell ref="H5:J5"/>
    <mergeCell ref="H6:J6"/>
    <mergeCell ref="G10:J10"/>
    <mergeCell ref="G11:J11"/>
    <mergeCell ref="G12:J12"/>
    <mergeCell ref="G14:J14"/>
    <mergeCell ref="D16:J16"/>
    <mergeCell ref="D17:J17"/>
    <mergeCell ref="A33:B33"/>
    <mergeCell ref="E38:J41"/>
    <mergeCell ref="G21:J21"/>
    <mergeCell ref="D32:G32"/>
    <mergeCell ref="D33:G33"/>
    <mergeCell ref="D34:G34"/>
    <mergeCell ref="A35:J35"/>
    <mergeCell ref="B23:B25"/>
  </mergeCells>
  <phoneticPr fontId="0" type="noConversion"/>
  <hyperlinks>
    <hyperlink ref="G11:J11" r:id="rId1" display="Tayseer.hamad@ri.org " xr:uid="{8527327D-C2CE-4C11-A127-5B419C72FFA0}"/>
    <hyperlink ref="G11" r:id="rId2" xr:uid="{6FD3C1E1-9E45-41C9-AB4C-3A98B747AB03}"/>
  </hyperlinks>
  <printOptions horizontalCentered="1"/>
  <pageMargins left="0.19685039370078741" right="0.19685039370078741" top="0.19685039370078741" bottom="0.39370078740157483" header="0" footer="0.19685039370078741"/>
  <pageSetup paperSize="9" scale="81" orientation="portrait" r:id="rId3"/>
  <headerFooter alignWithMargins="0">
    <oddFooter>&amp;L&amp;"Arial,Italic"&amp;8Form ID:&amp;F</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49</v>
      </c>
    </row>
    <row r="2" spans="1:2" ht="56.25" customHeight="1" x14ac:dyDescent="0.25">
      <c r="A2" s="199" t="s">
        <v>50</v>
      </c>
      <c r="B2" s="200"/>
    </row>
    <row r="4" spans="1:2" ht="16" thickBot="1" x14ac:dyDescent="0.4">
      <c r="A4" s="6" t="s">
        <v>51</v>
      </c>
      <c r="B4" s="6" t="s">
        <v>52</v>
      </c>
    </row>
    <row r="5" spans="1:2" ht="38" thickTop="1" x14ac:dyDescent="0.25">
      <c r="A5" s="11" t="s">
        <v>53</v>
      </c>
      <c r="B5" s="36" t="s">
        <v>54</v>
      </c>
    </row>
    <row r="6" spans="1:2" ht="13" x14ac:dyDescent="0.25">
      <c r="A6" s="11" t="s">
        <v>55</v>
      </c>
      <c r="B6" s="7" t="s">
        <v>56</v>
      </c>
    </row>
    <row r="7" spans="1:2" ht="37.5" x14ac:dyDescent="0.25">
      <c r="A7" s="11" t="s">
        <v>57</v>
      </c>
      <c r="B7" s="7" t="s">
        <v>58</v>
      </c>
    </row>
    <row r="8" spans="1:2" ht="37.5" x14ac:dyDescent="0.25">
      <c r="A8" s="11" t="s">
        <v>59</v>
      </c>
      <c r="B8" s="7" t="s">
        <v>60</v>
      </c>
    </row>
    <row r="9" spans="1:2" ht="25" x14ac:dyDescent="0.25">
      <c r="A9" s="11" t="s">
        <v>61</v>
      </c>
      <c r="B9" s="7" t="s">
        <v>62</v>
      </c>
    </row>
    <row r="10" spans="1:2" ht="13" x14ac:dyDescent="0.25">
      <c r="A10" s="25" t="s">
        <v>63</v>
      </c>
      <c r="B10" s="7" t="s">
        <v>64</v>
      </c>
    </row>
    <row r="11" spans="1:2" ht="25" x14ac:dyDescent="0.25">
      <c r="A11" s="11" t="s">
        <v>65</v>
      </c>
      <c r="B11" s="7" t="s">
        <v>66</v>
      </c>
    </row>
    <row r="12" spans="1:2" ht="25" x14ac:dyDescent="0.25">
      <c r="A12" s="11" t="s">
        <v>67</v>
      </c>
      <c r="B12" s="36" t="s">
        <v>68</v>
      </c>
    </row>
    <row r="13" spans="1:2" ht="25" x14ac:dyDescent="0.25">
      <c r="A13" s="11" t="s">
        <v>69</v>
      </c>
      <c r="B13" s="7" t="s">
        <v>70</v>
      </c>
    </row>
    <row r="14" spans="1:2" ht="25" x14ac:dyDescent="0.25">
      <c r="A14" s="11" t="s">
        <v>71</v>
      </c>
      <c r="B14" s="7" t="s">
        <v>72</v>
      </c>
    </row>
    <row r="15" spans="1:2" ht="37.5" x14ac:dyDescent="0.25">
      <c r="A15" s="12" t="s">
        <v>73</v>
      </c>
      <c r="B15" s="36" t="s">
        <v>74</v>
      </c>
    </row>
    <row r="16" spans="1:2" ht="13" x14ac:dyDescent="0.25">
      <c r="A16" s="12" t="s">
        <v>75</v>
      </c>
      <c r="B16" s="35" t="s">
        <v>76</v>
      </c>
    </row>
    <row r="17" spans="1:2" ht="75" x14ac:dyDescent="0.25">
      <c r="A17" s="12" t="s">
        <v>77</v>
      </c>
      <c r="B17" s="8" t="s">
        <v>78</v>
      </c>
    </row>
    <row r="18" spans="1:2" ht="25" x14ac:dyDescent="0.25">
      <c r="A18" s="13" t="s">
        <v>79</v>
      </c>
      <c r="B18" s="35" t="s">
        <v>80</v>
      </c>
    </row>
    <row r="19" spans="1:2" ht="13" x14ac:dyDescent="0.25">
      <c r="A19" s="13" t="s">
        <v>81</v>
      </c>
      <c r="B19" s="8" t="s">
        <v>82</v>
      </c>
    </row>
    <row r="20" spans="1:2" ht="13" x14ac:dyDescent="0.25">
      <c r="A20" s="26" t="s">
        <v>83</v>
      </c>
      <c r="B20" s="8" t="s">
        <v>84</v>
      </c>
    </row>
    <row r="21" spans="1:2" ht="13" x14ac:dyDescent="0.25">
      <c r="A21" s="26" t="s">
        <v>29</v>
      </c>
      <c r="B21" s="8" t="s">
        <v>85</v>
      </c>
    </row>
    <row r="22" spans="1:2" ht="13" x14ac:dyDescent="0.25">
      <c r="A22" s="26" t="s">
        <v>86</v>
      </c>
      <c r="B22" s="8" t="s">
        <v>87</v>
      </c>
    </row>
    <row r="23" spans="1:2" ht="25" x14ac:dyDescent="0.25">
      <c r="A23" s="26" t="s">
        <v>31</v>
      </c>
      <c r="B23" s="8" t="s">
        <v>88</v>
      </c>
    </row>
    <row r="24" spans="1:2" ht="13" x14ac:dyDescent="0.25">
      <c r="A24" s="26" t="s">
        <v>89</v>
      </c>
      <c r="B24" s="8" t="s">
        <v>90</v>
      </c>
    </row>
    <row r="25" spans="1:2" ht="75" x14ac:dyDescent="0.25">
      <c r="A25" s="12" t="s">
        <v>91</v>
      </c>
      <c r="B25" s="35" t="s">
        <v>92</v>
      </c>
    </row>
    <row r="26" spans="1:2" ht="37.5" x14ac:dyDescent="0.25">
      <c r="A26" s="12" t="s">
        <v>93</v>
      </c>
      <c r="B26" s="35" t="s">
        <v>94</v>
      </c>
    </row>
    <row r="28" spans="1:2" ht="25.5" customHeight="1" x14ac:dyDescent="0.25">
      <c r="A28" s="198" t="s">
        <v>95</v>
      </c>
      <c r="B28" s="198"/>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0</v>
      </c>
    </row>
    <row r="2" spans="1:9" ht="23" x14ac:dyDescent="0.25">
      <c r="A2" s="23"/>
      <c r="D2" s="24"/>
      <c r="E2" s="24"/>
      <c r="F2" s="24"/>
      <c r="G2" s="24"/>
      <c r="H2" s="24"/>
      <c r="I2" s="24"/>
    </row>
    <row r="3" spans="1:9" ht="84" customHeight="1" x14ac:dyDescent="0.25">
      <c r="A3" s="204" t="s">
        <v>96</v>
      </c>
      <c r="B3" s="205"/>
      <c r="C3" s="205"/>
      <c r="D3" s="205"/>
      <c r="E3" s="205"/>
      <c r="F3" s="205"/>
      <c r="G3" s="205"/>
      <c r="H3" s="206"/>
      <c r="I3" s="47"/>
    </row>
    <row r="4" spans="1:9" ht="10" customHeight="1" thickBot="1" x14ac:dyDescent="0.3"/>
    <row r="5" spans="1:9" s="20" customFormat="1" ht="18" customHeight="1" x14ac:dyDescent="0.25">
      <c r="A5" s="207" t="s">
        <v>97</v>
      </c>
      <c r="B5" s="45" t="s">
        <v>98</v>
      </c>
      <c r="C5" s="45"/>
      <c r="D5" s="34" t="s">
        <v>3</v>
      </c>
      <c r="E5" s="72"/>
      <c r="F5" s="215">
        <v>41165</v>
      </c>
      <c r="G5" s="216"/>
      <c r="H5" s="217"/>
    </row>
    <row r="6" spans="1:9" s="20" customFormat="1" ht="18" customHeight="1" x14ac:dyDescent="0.25">
      <c r="A6" s="208"/>
      <c r="B6" s="90" t="s">
        <v>99</v>
      </c>
      <c r="C6" s="70"/>
      <c r="D6" s="41" t="s">
        <v>4</v>
      </c>
      <c r="E6" s="73"/>
      <c r="F6" s="218">
        <v>41172</v>
      </c>
      <c r="G6" s="219"/>
      <c r="H6" s="220"/>
    </row>
    <row r="7" spans="1:9" s="20" customFormat="1" ht="27" customHeight="1" thickBot="1" x14ac:dyDescent="0.3">
      <c r="A7" s="209"/>
      <c r="B7" s="71"/>
      <c r="C7" s="71"/>
      <c r="D7" s="210" t="s">
        <v>100</v>
      </c>
      <c r="E7" s="211"/>
      <c r="F7" s="221" t="s">
        <v>101</v>
      </c>
      <c r="G7" s="222"/>
      <c r="H7" s="223"/>
    </row>
    <row r="8" spans="1:9" s="20" customFormat="1" ht="10" customHeight="1" thickBot="1" x14ac:dyDescent="0.3">
      <c r="B8" s="19"/>
      <c r="C8" s="19"/>
      <c r="D8" s="19"/>
    </row>
    <row r="9" spans="1:9" s="5" customFormat="1" ht="18" customHeight="1" x14ac:dyDescent="0.25">
      <c r="A9" s="37" t="s">
        <v>102</v>
      </c>
      <c r="B9" s="17"/>
      <c r="C9" s="17"/>
      <c r="D9" s="37" t="s">
        <v>6</v>
      </c>
      <c r="E9" s="17"/>
      <c r="F9" s="17"/>
      <c r="G9" s="17"/>
      <c r="H9" s="18"/>
    </row>
    <row r="10" spans="1:9" s="20" customFormat="1" ht="26" x14ac:dyDescent="0.25">
      <c r="A10" s="80" t="s">
        <v>9</v>
      </c>
      <c r="B10" s="82" t="s">
        <v>103</v>
      </c>
      <c r="C10" s="74"/>
      <c r="D10" s="77" t="s">
        <v>104</v>
      </c>
      <c r="E10" s="172" t="s">
        <v>101</v>
      </c>
      <c r="F10" s="173"/>
      <c r="G10" s="173"/>
      <c r="H10" s="174"/>
    </row>
    <row r="11" spans="1:9" s="20" customFormat="1" ht="18" customHeight="1" x14ac:dyDescent="0.25">
      <c r="A11" s="81" t="s">
        <v>11</v>
      </c>
      <c r="B11" s="88"/>
      <c r="C11" s="74"/>
      <c r="D11" s="78" t="s">
        <v>11</v>
      </c>
      <c r="E11" s="192" t="s">
        <v>105</v>
      </c>
      <c r="F11" s="193"/>
      <c r="G11" s="193"/>
      <c r="H11" s="194"/>
    </row>
    <row r="12" spans="1:9" s="20" customFormat="1" ht="18" customHeight="1" x14ac:dyDescent="0.25">
      <c r="A12" s="81" t="s">
        <v>12</v>
      </c>
      <c r="B12" s="89"/>
      <c r="C12" s="74"/>
      <c r="D12" s="78" t="s">
        <v>12</v>
      </c>
      <c r="E12" s="201" t="s">
        <v>106</v>
      </c>
      <c r="F12" s="202"/>
      <c r="G12" s="202"/>
      <c r="H12" s="203"/>
    </row>
    <row r="13" spans="1:9" s="20" customFormat="1" ht="18" customHeight="1" x14ac:dyDescent="0.25">
      <c r="A13" s="81" t="s">
        <v>107</v>
      </c>
      <c r="B13" s="89"/>
      <c r="C13" s="74"/>
      <c r="D13" s="78" t="s">
        <v>107</v>
      </c>
      <c r="E13" s="201" t="s">
        <v>108</v>
      </c>
      <c r="F13" s="202"/>
      <c r="G13" s="202"/>
      <c r="H13" s="203"/>
    </row>
    <row r="14" spans="1:9" s="20" customFormat="1" ht="18" customHeight="1" x14ac:dyDescent="0.25">
      <c r="A14" s="81" t="s">
        <v>13</v>
      </c>
      <c r="B14" s="89"/>
      <c r="C14" s="74"/>
      <c r="D14" s="78" t="s">
        <v>13</v>
      </c>
      <c r="E14" s="201" t="s">
        <v>109</v>
      </c>
      <c r="F14" s="202"/>
      <c r="G14" s="202"/>
      <c r="H14" s="203"/>
    </row>
    <row r="15" spans="1:9" s="20" customFormat="1" ht="18" customHeight="1" thickBot="1" x14ac:dyDescent="0.3">
      <c r="A15" s="79" t="s">
        <v>14</v>
      </c>
      <c r="B15" s="76"/>
      <c r="C15" s="76"/>
      <c r="D15" s="75" t="s">
        <v>14</v>
      </c>
      <c r="E15" s="179" t="s">
        <v>110</v>
      </c>
      <c r="F15" s="180"/>
      <c r="G15" s="180"/>
      <c r="H15" s="181"/>
    </row>
    <row r="16" spans="1:9" ht="10" customHeight="1" thickBot="1" x14ac:dyDescent="0.3">
      <c r="A16" s="3"/>
      <c r="B16" s="4"/>
      <c r="C16" s="3"/>
    </row>
    <row r="17" spans="1:9" s="2" customFormat="1" ht="18" customHeight="1" x14ac:dyDescent="0.25">
      <c r="A17" s="34" t="s">
        <v>15</v>
      </c>
      <c r="B17" s="72"/>
      <c r="C17" s="195">
        <v>41182</v>
      </c>
      <c r="D17" s="196"/>
      <c r="E17" s="196"/>
      <c r="F17" s="196"/>
      <c r="G17" s="196"/>
      <c r="H17" s="197"/>
      <c r="I17" s="3"/>
    </row>
    <row r="18" spans="1:9" s="2" customFormat="1" ht="18" customHeight="1" x14ac:dyDescent="0.25">
      <c r="A18" s="41" t="s">
        <v>16</v>
      </c>
      <c r="B18" s="42"/>
      <c r="C18" s="172" t="s">
        <v>110</v>
      </c>
      <c r="D18" s="173"/>
      <c r="E18" s="173"/>
      <c r="F18" s="173"/>
      <c r="G18" s="173"/>
      <c r="H18" s="174"/>
      <c r="I18" s="15"/>
    </row>
    <row r="19" spans="1:9" ht="18" customHeight="1" x14ac:dyDescent="0.25">
      <c r="A19" s="41" t="s">
        <v>17</v>
      </c>
      <c r="B19" s="42"/>
      <c r="C19" s="172" t="s">
        <v>111</v>
      </c>
      <c r="D19" s="173"/>
      <c r="E19" s="173"/>
      <c r="F19" s="173"/>
      <c r="G19" s="173"/>
      <c r="H19" s="174"/>
      <c r="I19" s="15"/>
    </row>
    <row r="20" spans="1:9" ht="18" customHeight="1" thickBot="1" x14ac:dyDescent="0.3">
      <c r="A20" s="43" t="s">
        <v>19</v>
      </c>
      <c r="B20" s="44"/>
      <c r="C20" s="179" t="s">
        <v>112</v>
      </c>
      <c r="D20" s="180"/>
      <c r="E20" s="180"/>
      <c r="F20" s="180"/>
      <c r="G20" s="180"/>
      <c r="H20" s="181"/>
    </row>
    <row r="21" spans="1:9" ht="9.75" customHeight="1" thickBot="1" x14ac:dyDescent="0.3">
      <c r="A21" s="19"/>
      <c r="C21" s="5"/>
    </row>
    <row r="22" spans="1:9" ht="15.75" customHeight="1" thickBot="1" x14ac:dyDescent="0.3">
      <c r="A22" s="16"/>
      <c r="B22" s="16"/>
      <c r="C22" s="16"/>
      <c r="D22" s="16"/>
      <c r="E22" s="212" t="s">
        <v>21</v>
      </c>
      <c r="F22" s="213"/>
      <c r="G22" s="213"/>
      <c r="H22" s="214"/>
    </row>
    <row r="23" spans="1:9" s="5" customFormat="1" ht="39" customHeight="1" x14ac:dyDescent="0.25">
      <c r="A23" s="28" t="s">
        <v>113</v>
      </c>
      <c r="B23" s="46" t="s">
        <v>23</v>
      </c>
      <c r="C23" s="48" t="s">
        <v>25</v>
      </c>
      <c r="D23" s="30" t="s">
        <v>26</v>
      </c>
      <c r="E23" s="31" t="s">
        <v>28</v>
      </c>
      <c r="F23" s="49" t="s">
        <v>29</v>
      </c>
      <c r="G23" s="49" t="s">
        <v>30</v>
      </c>
      <c r="H23" s="32" t="s">
        <v>31</v>
      </c>
    </row>
    <row r="24" spans="1:9" ht="18" customHeight="1" x14ac:dyDescent="0.25">
      <c r="A24" s="52">
        <v>1</v>
      </c>
      <c r="B24" s="91" t="s">
        <v>114</v>
      </c>
      <c r="C24" s="93" t="s">
        <v>115</v>
      </c>
      <c r="D24" s="94">
        <v>15</v>
      </c>
      <c r="E24" s="21"/>
      <c r="F24" s="60"/>
      <c r="G24" s="60" t="str">
        <f>IF(OR(ISBLANK(D24),ISBLANK(F24)),"",D24*F24)</f>
        <v/>
      </c>
      <c r="H24" s="65"/>
    </row>
    <row r="25" spans="1:9" ht="18" customHeight="1" x14ac:dyDescent="0.25">
      <c r="A25" s="52">
        <v>2</v>
      </c>
      <c r="B25" s="91" t="s">
        <v>116</v>
      </c>
      <c r="C25" s="92" t="s">
        <v>117</v>
      </c>
      <c r="D25" s="94">
        <v>10</v>
      </c>
      <c r="E25" s="21"/>
      <c r="F25" s="60"/>
      <c r="G25" s="60" t="str">
        <f t="shared" ref="G25:G34" si="0">IF(OR(ISBLANK(D25),ISBLANK(F25)),"",D25*F25)</f>
        <v/>
      </c>
      <c r="H25" s="65"/>
    </row>
    <row r="26" spans="1:9" ht="18" customHeight="1" x14ac:dyDescent="0.25">
      <c r="A26" s="52">
        <v>3</v>
      </c>
      <c r="B26" s="91" t="s">
        <v>118</v>
      </c>
      <c r="C26" s="92" t="s">
        <v>119</v>
      </c>
      <c r="D26" s="94">
        <v>12</v>
      </c>
      <c r="E26" s="21"/>
      <c r="F26" s="68"/>
      <c r="G26" s="60" t="str">
        <f t="shared" si="0"/>
        <v/>
      </c>
      <c r="H26" s="65"/>
    </row>
    <row r="27" spans="1:9" ht="18" customHeight="1" x14ac:dyDescent="0.25">
      <c r="A27" s="52">
        <v>4</v>
      </c>
      <c r="B27" s="91" t="s">
        <v>120</v>
      </c>
      <c r="C27" s="93" t="s">
        <v>121</v>
      </c>
      <c r="D27" s="95">
        <v>20</v>
      </c>
      <c r="E27" s="21"/>
      <c r="F27" s="60"/>
      <c r="G27" s="60" t="str">
        <f t="shared" si="0"/>
        <v/>
      </c>
      <c r="H27" s="65"/>
    </row>
    <row r="28" spans="1:9" ht="18" customHeight="1" x14ac:dyDescent="0.25">
      <c r="A28" s="52">
        <v>5</v>
      </c>
      <c r="B28" s="91" t="s">
        <v>122</v>
      </c>
      <c r="C28" s="93" t="s">
        <v>115</v>
      </c>
      <c r="D28" s="95">
        <v>20</v>
      </c>
      <c r="E28" s="21"/>
      <c r="F28" s="60"/>
      <c r="G28" s="60" t="str">
        <f t="shared" si="0"/>
        <v/>
      </c>
      <c r="H28" s="65"/>
    </row>
    <row r="29" spans="1:9" ht="18" customHeight="1" x14ac:dyDescent="0.25">
      <c r="A29" s="52">
        <v>6</v>
      </c>
      <c r="B29" s="91" t="s">
        <v>123</v>
      </c>
      <c r="C29" s="92" t="s">
        <v>124</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32</v>
      </c>
      <c r="F35" s="27" t="s">
        <v>33</v>
      </c>
      <c r="G35" s="67" t="str">
        <f>IF(SUM(G24:G34)=0,"",SUM(G24:G34))</f>
        <v/>
      </c>
      <c r="H35" s="14"/>
    </row>
    <row r="36" spans="1:9" ht="18" customHeight="1" x14ac:dyDescent="0.25">
      <c r="A36" s="40"/>
      <c r="F36" s="27" t="s">
        <v>34</v>
      </c>
      <c r="G36" s="62"/>
      <c r="H36" s="4"/>
    </row>
    <row r="37" spans="1:9" ht="18" customHeight="1" x14ac:dyDescent="0.25">
      <c r="F37" s="27" t="s">
        <v>35</v>
      </c>
      <c r="G37" s="63"/>
      <c r="H37" s="4"/>
    </row>
    <row r="38" spans="1:9" ht="18" customHeight="1" thickBot="1" x14ac:dyDescent="0.3">
      <c r="F38" s="27" t="s">
        <v>36</v>
      </c>
      <c r="G38" s="64"/>
      <c r="H38" s="4"/>
    </row>
    <row r="39" spans="1:9" ht="18" customHeight="1" thickBot="1" x14ac:dyDescent="0.3">
      <c r="A39" s="50" t="s">
        <v>37</v>
      </c>
      <c r="B39" s="51"/>
      <c r="F39" s="27" t="s">
        <v>38</v>
      </c>
      <c r="G39" s="69" t="str">
        <f>IF(SUM(G35:G38)=0,"",SUM(G35:G38))</f>
        <v/>
      </c>
      <c r="H39" s="4"/>
    </row>
    <row r="40" spans="1:9" ht="18" customHeight="1" x14ac:dyDescent="0.25">
      <c r="A40" s="96" t="s">
        <v>39</v>
      </c>
      <c r="B40" s="97"/>
      <c r="C40" s="169"/>
      <c r="D40" s="170"/>
      <c r="E40" s="171"/>
      <c r="G40" s="9"/>
      <c r="I40" s="4"/>
    </row>
    <row r="41" spans="1:9" ht="18" customHeight="1" x14ac:dyDescent="0.25">
      <c r="A41" s="98" t="s">
        <v>125</v>
      </c>
      <c r="B41" s="99"/>
      <c r="C41" s="172"/>
      <c r="D41" s="173"/>
      <c r="E41" s="174"/>
    </row>
    <row r="42" spans="1:9" ht="18" customHeight="1" x14ac:dyDescent="0.25">
      <c r="A42" s="98" t="s">
        <v>126</v>
      </c>
      <c r="B42" s="99"/>
      <c r="C42" s="172"/>
      <c r="D42" s="173"/>
      <c r="E42" s="174"/>
    </row>
    <row r="43" spans="1:9" ht="18" customHeight="1" thickBot="1" x14ac:dyDescent="0.3">
      <c r="A43" s="100" t="s">
        <v>127</v>
      </c>
      <c r="B43" s="101"/>
      <c r="C43" s="179"/>
      <c r="D43" s="180"/>
      <c r="E43" s="181"/>
    </row>
    <row r="44" spans="1:9" ht="10" customHeight="1" thickBot="1" x14ac:dyDescent="0.3">
      <c r="A44" s="9"/>
      <c r="H44" s="10"/>
    </row>
    <row r="45" spans="1:9" s="5" customFormat="1" ht="18" customHeight="1" x14ac:dyDescent="0.25">
      <c r="A45" s="34" t="s">
        <v>43</v>
      </c>
      <c r="B45" s="33"/>
      <c r="C45" s="39"/>
      <c r="D45" s="29" t="s">
        <v>44</v>
      </c>
      <c r="E45" s="33"/>
      <c r="F45" s="33"/>
      <c r="G45" s="33"/>
      <c r="H45" s="38"/>
    </row>
    <row r="46" spans="1:9" s="5" customFormat="1" ht="24" customHeight="1" x14ac:dyDescent="0.25">
      <c r="A46" s="83" t="s">
        <v>45</v>
      </c>
      <c r="B46" s="84"/>
      <c r="C46" s="84"/>
      <c r="D46" s="157"/>
      <c r="E46" s="158"/>
      <c r="F46" s="158"/>
      <c r="G46" s="158"/>
      <c r="H46" s="159"/>
    </row>
    <row r="47" spans="1:9" s="5" customFormat="1" ht="24" customHeight="1" x14ac:dyDescent="0.25">
      <c r="A47" s="86" t="s">
        <v>46</v>
      </c>
      <c r="B47" s="74"/>
      <c r="C47" s="87"/>
      <c r="D47" s="160"/>
      <c r="E47" s="161"/>
      <c r="F47" s="161"/>
      <c r="G47" s="161"/>
      <c r="H47" s="162"/>
    </row>
    <row r="48" spans="1:9" s="5" customFormat="1" ht="30" customHeight="1" thickBot="1" x14ac:dyDescent="0.3">
      <c r="A48" s="85" t="s">
        <v>47</v>
      </c>
      <c r="B48" s="76"/>
      <c r="C48" s="76"/>
      <c r="D48" s="163"/>
      <c r="E48" s="164"/>
      <c r="F48" s="164"/>
      <c r="G48" s="164"/>
      <c r="H48" s="165"/>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MediaLengthInSeconds xmlns="5fb07c1c-ab96-478b-8a73-4ea464a158b3" xsi:nil="true"/>
    <_activity xmlns="5fb07c1c-ab96-478b-8a73-4ea464a15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5EF901E880074BB6A2B7ED6303700B" ma:contentTypeVersion="17" ma:contentTypeDescription="Create a new document." ma:contentTypeScope="" ma:versionID="e5b0162d749721ceae6c68cd8cac7cca">
  <xsd:schema xmlns:xsd="http://www.w3.org/2001/XMLSchema" xmlns:xs="http://www.w3.org/2001/XMLSchema" xmlns:p="http://schemas.microsoft.com/office/2006/metadata/properties" xmlns:ns1="http://schemas.microsoft.com/sharepoint/v3" xmlns:ns3="5fb07c1c-ab96-478b-8a73-4ea464a158b3" xmlns:ns4="462301c3-9088-4813-aa2b-ee3ab7997db0" targetNamespace="http://schemas.microsoft.com/office/2006/metadata/properties" ma:root="true" ma:fieldsID="fd17f6d035850afcca0763d03a36d71b" ns1:_="" ns3:_="" ns4:_="">
    <xsd:import namespace="http://schemas.microsoft.com/sharepoint/v3"/>
    <xsd:import namespace="5fb07c1c-ab96-478b-8a73-4ea464a158b3"/>
    <xsd:import namespace="462301c3-9088-4813-aa2b-ee3ab7997db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MediaServiceDateTaken" minOccurs="0"/>
                <xsd:element ref="ns3:MediaServiceSystemTags" minOccurs="0"/>
                <xsd:element ref="ns3: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b07c1c-ab96-478b-8a73-4ea464a15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2301c3-9088-4813-aa2b-ee3ab7997db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purl.org/dc/elements/1.1/"/>
    <ds:schemaRef ds:uri="http://purl.org/dc/dcmitype/"/>
    <ds:schemaRef ds:uri="http://schemas.microsoft.com/office/2006/metadata/properties"/>
    <ds:schemaRef ds:uri="http://schemas.openxmlformats.org/package/2006/metadata/core-properties"/>
    <ds:schemaRef ds:uri="http://www.w3.org/XML/1998/namespace"/>
    <ds:schemaRef ds:uri="http://purl.org/dc/terms/"/>
    <ds:schemaRef ds:uri="462301c3-9088-4813-aa2b-ee3ab7997db0"/>
    <ds:schemaRef ds:uri="http://schemas.microsoft.com/office/2006/documentManagement/types"/>
    <ds:schemaRef ds:uri="http://schemas.microsoft.com/office/infopath/2007/PartnerControls"/>
    <ds:schemaRef ds:uri="5fb07c1c-ab96-478b-8a73-4ea464a158b3"/>
    <ds:schemaRef ds:uri="http://schemas.microsoft.com/sharepoint/v3"/>
  </ds:schemaRefs>
</ds:datastoreItem>
</file>

<file path=customXml/itemProps2.xml><?xml version="1.0" encoding="utf-8"?>
<ds:datastoreItem xmlns:ds="http://schemas.openxmlformats.org/officeDocument/2006/customXml" ds:itemID="{3966E6F8-5EA9-4A79-A984-D91A0202B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b07c1c-ab96-478b-8a73-4ea464a158b3"/>
    <ds:schemaRef ds:uri="462301c3-9088-4813-aa2b-ee3ab7997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Manager/>
  <Company>Relief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Buram Abdulrahman Haroun (RI/SUD)</cp:lastModifiedBy>
  <cp:revision/>
  <dcterms:created xsi:type="dcterms:W3CDTF">2008-12-04T15:04:23Z</dcterms:created>
  <dcterms:modified xsi:type="dcterms:W3CDTF">2025-07-30T09:14:26Z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0x0101002D5EF901E880074BB6A2B7ED6303700B</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87f1c1c3-386b-4c39-81ae-3ec7db7f30a8</vt:lpwstr>
  </property>
  <property fmtid="{D5CDD505-2E9C-101B-9397-08002B2CF9AE}" pid="11" name="Order">
    <vt:r8>175951100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_dlc_DocId">
    <vt:lpwstr>C4A2PA2MK56H-625388917-92</vt:lpwstr>
  </property>
  <property fmtid="{D5CDD505-2E9C-101B-9397-08002B2CF9AE}" pid="19" name="_dlc_DocIdUrl">
    <vt:lpwstr>https://relief.sharepoint.com/sites/ReliefInternational/_layouts/15/DocIdRedir.aspx?ID=C4A2PA2MK56H-625388917-92, C4A2PA2MK56H-625388917-92</vt:lpwstr>
  </property>
  <property fmtid="{D5CDD505-2E9C-101B-9397-08002B2CF9AE}" pid="20" name="MediaServiceImageTags">
    <vt:lpwstr/>
  </property>
</Properties>
</file>